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B_EstimateReceive" sheetId="1" r:id="rId1"/>
  </sheets>
  <definedNames>
    <definedName name="_xlnm.Print_Titles" localSheetId="0">'B_EstimateReceive'!$9:$10</definedName>
  </definedNames>
  <calcPr fullCalcOnLoad="1"/>
</workbook>
</file>

<file path=xl/comments1.xml><?xml version="1.0" encoding="utf-8"?>
<comments xmlns="http://schemas.openxmlformats.org/spreadsheetml/2006/main">
  <authors>
    <author>new</author>
  </authors>
  <commentList>
    <comment ref="L52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<sst xmlns="http://schemas.openxmlformats.org/spreadsheetml/2006/main" count="217" uniqueCount="93">
  <si>
    <t>รายงานประมาณการรายรับ</t>
  </si>
  <si>
    <t>ประจำปีงบประมาณ  พ.ศ. 2560</t>
  </si>
  <si>
    <t>องค์การบริหารส่วนตำบลคลองเส</t>
  </si>
  <si>
    <t>อำเภอ ถ้ำพรรณรา  จังหวัดนครศรีธรรมราช</t>
  </si>
  <si>
    <t/>
  </si>
  <si>
    <t xml:space="preserve"> </t>
  </si>
  <si>
    <t>รายรับจริง</t>
  </si>
  <si>
    <t>ประมาณการ</t>
  </si>
  <si>
    <t>ปี 2556</t>
  </si>
  <si>
    <t>ปี 2557</t>
  </si>
  <si>
    <t>ปี 2558</t>
  </si>
  <si>
    <t>ปี 2559</t>
  </si>
  <si>
    <t>ยอดต่าง (%)</t>
  </si>
  <si>
    <t>ปี 2560</t>
  </si>
  <si>
    <t>หมวดภาษีอากร</t>
  </si>
  <si>
    <t xml:space="preserve">     ภาษีโรงเรือนและที่ดิน</t>
  </si>
  <si>
    <t>0.00</t>
  </si>
  <si>
    <t>0</t>
  </si>
  <si>
    <t>%</t>
  </si>
  <si>
    <t>47,000</t>
  </si>
  <si>
    <t xml:space="preserve">     ภาษีบำรุงท้องที่</t>
  </si>
  <si>
    <t>25,000</t>
  </si>
  <si>
    <t xml:space="preserve">     ภาษีป้าย</t>
  </si>
  <si>
    <t>2,600</t>
  </si>
  <si>
    <t>รวมหมวดภาษีอากร</t>
  </si>
  <si>
    <t>74,600</t>
  </si>
  <si>
    <t>หมวดค่าธรรมเนียม ค่าปรับ และใบอนุญาต</t>
  </si>
  <si>
    <t xml:space="preserve">     ค่าธรรมเนียมเกี่ยวกับใบอนุญาตการพนัน</t>
  </si>
  <si>
    <t>1,700</t>
  </si>
  <si>
    <t xml:space="preserve">     ค่าธรรมเนียมเกี่ยวกับการควบคุมอาคาร</t>
  </si>
  <si>
    <t>250</t>
  </si>
  <si>
    <t xml:space="preserve">     ค่าธรรมเนียมจดทะเบียนพาณิชย์</t>
  </si>
  <si>
    <t>400</t>
  </si>
  <si>
    <t xml:space="preserve">     ค่าปรับการผิดสัญญา</t>
  </si>
  <si>
    <t>168,000</t>
  </si>
  <si>
    <t xml:space="preserve">     ค่าใบอนุญาตประกอบการค้าสำหรับกิจการที่เป็นอันตรายต่อสุขภาพ</t>
  </si>
  <si>
    <t>700</t>
  </si>
  <si>
    <t xml:space="preserve">     ค่าใบอนุญาตอื่นๆ</t>
  </si>
  <si>
    <t>30</t>
  </si>
  <si>
    <t>รวมหมวดค่าธรรมเนียม ค่าปรับ และใบอนุญาต</t>
  </si>
  <si>
    <t>171,080</t>
  </si>
  <si>
    <t>หมวดรายได้จากทรัพย์สิน</t>
  </si>
  <si>
    <t xml:space="preserve">     ดอกเบี้ย</t>
  </si>
  <si>
    <t>101,400</t>
  </si>
  <si>
    <t>รวมหมวดรายได้จากทรัพย์สิน</t>
  </si>
  <si>
    <t>หมวดรายได้จากสาธารณูปโภคและการพาณิชย์</t>
  </si>
  <si>
    <t xml:space="preserve">     รายได้จากสาธารณูปโภคและการพาณิชย์</t>
  </si>
  <si>
    <t>4,400</t>
  </si>
  <si>
    <t xml:space="preserve">     รายได้จากสาธารณูปโภคอื่น ๆ</t>
  </si>
  <si>
    <t>รวมหมวดรายได้จากสาธารณูปโภคและการพาณิชย์</t>
  </si>
  <si>
    <t>หมวดรายได้เบ็ดเตล็ด</t>
  </si>
  <si>
    <t xml:space="preserve">     ค่าขายแบบแปลน</t>
  </si>
  <si>
    <t>55,700</t>
  </si>
  <si>
    <t xml:space="preserve">     รายได้เบ็ดเตล็ดอื่นๆ</t>
  </si>
  <si>
    <t>19,120</t>
  </si>
  <si>
    <t>รวมหมวดรายได้เบ็ดเตล็ด</t>
  </si>
  <si>
    <t>74,820</t>
  </si>
  <si>
    <t>หมวดรายได้จากทุน</t>
  </si>
  <si>
    <t xml:space="preserve">     รายได้จากทุนอื่นๆ</t>
  </si>
  <si>
    <t>รวมหมวดรายได้จากทุน</t>
  </si>
  <si>
    <t>หมวดภาษีจัดสรร</t>
  </si>
  <si>
    <t xml:space="preserve">     ภาษีและค่าธรรมเนียมรถยนต์และล้อเลื่อน</t>
  </si>
  <si>
    <t>315,740</t>
  </si>
  <si>
    <t xml:space="preserve">     ภาษีมูลค่าเพิ่มตาม พ.ร.บ. กำหนดแผนฯ</t>
  </si>
  <si>
    <t>8,446,790</t>
  </si>
  <si>
    <t xml:space="preserve">     ภาษีมูลค่าเพิ่มตาม พ.ร.บ.จัดสรรรายได้ฯ</t>
  </si>
  <si>
    <t>1,876,980</t>
  </si>
  <si>
    <t xml:space="preserve">     ภาษีธุรกิจเฉพาะ</t>
  </si>
  <si>
    <t>97,970</t>
  </si>
  <si>
    <t xml:space="preserve">     ภาษีสุรา</t>
  </si>
  <si>
    <t>957,950</t>
  </si>
  <si>
    <t xml:space="preserve">     ภาษีสรรพสามิต</t>
  </si>
  <si>
    <t>1,650,000</t>
  </si>
  <si>
    <t xml:space="preserve">     ค่าภาคหลวงแร่</t>
  </si>
  <si>
    <t>91,300</t>
  </si>
  <si>
    <t xml:space="preserve">     ค่าภาคหลวงปิโตรเลียม</t>
  </si>
  <si>
    <t>46,870</t>
  </si>
  <si>
    <t xml:space="preserve">     ค่าธรรมเนียมจดทะเบียนสิทธิและนิติกรรมตามประมวลกฎหมายที่ดิน</t>
  </si>
  <si>
    <t>353,200</t>
  </si>
  <si>
    <t xml:space="preserve">     ภาษีจัดสรรอื่นๆ</t>
  </si>
  <si>
    <t>รวมหมวดภาษีจัดสรร</t>
  </si>
  <si>
    <t>13,836,800</t>
  </si>
  <si>
    <t>หมวดเงินอุดหนุนทั่วไป</t>
  </si>
  <si>
    <t xml:space="preserve">     เงินอุดหนุนทั่วไป สำหรับดำเนินการตามอำนาจหน้าที่และภารกิจถ่ายโอนเลือกทำ</t>
  </si>
  <si>
    <t>5,463,957.00</t>
  </si>
  <si>
    <t>12,636,900</t>
  </si>
  <si>
    <t>รวมหมวดเงินอุดหนุนทั่วไป</t>
  </si>
  <si>
    <t>รวมทุกหมวด</t>
  </si>
  <si>
    <t>26,900,000</t>
  </si>
  <si>
    <t xml:space="preserve">     ภาษียาสูบ</t>
  </si>
  <si>
    <t xml:space="preserve">     ภาษีการพนัน</t>
  </si>
  <si>
    <t>ค่าธรรมเนียมเกี่ยวกับใบอนุญาตการขายสุรา</t>
  </si>
  <si>
    <t xml:space="preserve"> -13-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</si>
</sst>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1E]#,##0.00;\-#,##0.00"/>
    <numFmt numFmtId="188" formatCode="_-* #,##0.000_-;\-* #,##0.000_-;_-* &quot;-&quot;??_-;_-@_-"/>
    <numFmt numFmtId="189" formatCode="_-* #,##0.0000_-;\-* #,##0.0000_-;_-* &quot;-&quot;??_-;_-@_-"/>
    <numFmt numFmtId="190" formatCode="0.0"/>
    <numFmt numFmtId="191" formatCode="_-* #,##0.00000_-;\-* #,##0.00000_-;_-* &quot;-&quot;??_-;_-@_-"/>
    <numFmt numFmtId="192" formatCode="_-* #,##0.000000_-;\-* #,##0.000000_-;_-* &quot;-&quot;??_-;_-@_-"/>
    <numFmt numFmtId="193" formatCode="_-* #,##0.0000000_-;\-* #,##0.0000000_-;_-* &quot;-&quot;??_-;_-@_-"/>
    <numFmt numFmtId="194" formatCode="_-* #,##0.00000000_-;\-* #,##0.00000000_-;_-* &quot;-&quot;??_-;_-@_-"/>
    <numFmt numFmtId="195" formatCode="_-* #,##0.0_-;\-* #,##0.0_-;_-* &quot;-&quot;??_-;_-@_-"/>
    <numFmt numFmtId="196" formatCode="_-* #,##0_-;\-* #,##0_-;_-* &quot;-&quot;??_-;_-@_-"/>
  </numFmts>
  <fonts count="48">
    <font>
      <sz val="11"/>
      <color indexed="8"/>
      <name val="Tahoma"/>
      <family val="2"/>
    </font>
    <font>
      <sz val="11"/>
      <name val="Tahoma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0"/>
      <color indexed="8"/>
      <name val="Microsoft Sans Serif"/>
      <family val="0"/>
    </font>
    <font>
      <sz val="10"/>
      <color indexed="8"/>
      <name val="Microsoft Sans Serif"/>
      <family val="0"/>
    </font>
    <font>
      <sz val="8"/>
      <color indexed="8"/>
      <name val="Microsoft Sans Serif"/>
      <family val="0"/>
    </font>
    <font>
      <b/>
      <sz val="12"/>
      <color indexed="8"/>
      <name val="Microsoft Sans Serif"/>
      <family val="0"/>
    </font>
    <font>
      <sz val="12"/>
      <color indexed="8"/>
      <name val="Microsoft Sans Serif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000000"/>
      <name val="Microsoft Sans Serif"/>
      <family val="0"/>
    </font>
    <font>
      <sz val="10"/>
      <color rgb="FF000000"/>
      <name val="Microsoft Sans Serif"/>
      <family val="0"/>
    </font>
    <font>
      <sz val="8"/>
      <color rgb="FF000000"/>
      <name val="Microsoft Sans Serif"/>
      <family val="0"/>
    </font>
    <font>
      <b/>
      <sz val="12"/>
      <color rgb="FF000000"/>
      <name val="Microsoft Sans Serif"/>
      <family val="0"/>
    </font>
    <font>
      <sz val="12"/>
      <color rgb="FF000000"/>
      <name val="Microsoft Sans Serif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9A9A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/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/>
      <right/>
      <top style="thin">
        <color rgb="FFA9A9A9"/>
      </top>
      <bottom style="thin">
        <color rgb="FFA9A9A9"/>
      </bottom>
    </border>
    <border>
      <left/>
      <right/>
      <top/>
      <bottom style="thin">
        <color rgb="FFA9A9A9"/>
      </bottom>
    </border>
    <border>
      <left/>
      <right/>
      <top style="thin">
        <color rgb="FFA9A9A9"/>
      </top>
      <bottom/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/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/>
      <right style="thin">
        <color rgb="FFA9A9A9"/>
      </right>
      <top/>
      <bottom style="thin">
        <color rgb="FFA9A9A9"/>
      </bottom>
    </border>
  </borders>
  <cellStyleXfs count="61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25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1" fillId="0" borderId="0" xfId="0" applyFont="1" applyFill="1" applyBorder="1" applyAlignment="1">
      <alignment/>
    </xf>
    <xf numFmtId="0" fontId="43" fillId="33" borderId="10" xfId="0" applyNumberFormat="1" applyFont="1" applyFill="1" applyBorder="1" applyAlignment="1">
      <alignment horizontal="center" vertical="center" wrapText="1" readingOrder="1"/>
    </xf>
    <xf numFmtId="0" fontId="43" fillId="34" borderId="10" xfId="0" applyNumberFormat="1" applyFont="1" applyFill="1" applyBorder="1" applyAlignment="1">
      <alignment vertical="center" wrapText="1" readingOrder="1"/>
    </xf>
    <xf numFmtId="0" fontId="44" fillId="34" borderId="10" xfId="0" applyNumberFormat="1" applyFont="1" applyFill="1" applyBorder="1" applyAlignment="1">
      <alignment vertical="center" wrapText="1" readingOrder="1"/>
    </xf>
    <xf numFmtId="0" fontId="44" fillId="34" borderId="11" xfId="0" applyNumberFormat="1" applyFont="1" applyFill="1" applyBorder="1" applyAlignment="1">
      <alignment vertical="center" wrapText="1" readingOrder="1"/>
    </xf>
    <xf numFmtId="0" fontId="44" fillId="0" borderId="10" xfId="0" applyNumberFormat="1" applyFont="1" applyFill="1" applyBorder="1" applyAlignment="1">
      <alignment horizontal="right" vertical="center" wrapText="1" readingOrder="1"/>
    </xf>
    <xf numFmtId="187" fontId="44" fillId="0" borderId="11" xfId="0" applyNumberFormat="1" applyFont="1" applyFill="1" applyBorder="1" applyAlignment="1">
      <alignment horizontal="right" vertical="center" wrapText="1" readingOrder="1"/>
    </xf>
    <xf numFmtId="0" fontId="43" fillId="34" borderId="10" xfId="0" applyNumberFormat="1" applyFont="1" applyFill="1" applyBorder="1" applyAlignment="1">
      <alignment horizontal="right" vertical="center" wrapText="1" readingOrder="1"/>
    </xf>
    <xf numFmtId="0" fontId="43" fillId="34" borderId="11" xfId="0" applyNumberFormat="1" applyFont="1" applyFill="1" applyBorder="1" applyAlignment="1">
      <alignment vertical="center" wrapText="1" readingOrder="1"/>
    </xf>
    <xf numFmtId="0" fontId="43" fillId="0" borderId="11" xfId="0" applyNumberFormat="1" applyFont="1" applyFill="1" applyBorder="1" applyAlignment="1">
      <alignment vertical="center" wrapText="1" readingOrder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43" fillId="34" borderId="10" xfId="0" applyNumberFormat="1" applyFont="1" applyFill="1" applyBorder="1" applyAlignment="1">
      <alignment vertical="center" wrapText="1" readingOrder="1"/>
    </xf>
    <xf numFmtId="0" fontId="44" fillId="34" borderId="11" xfId="0" applyNumberFormat="1" applyFont="1" applyFill="1" applyBorder="1" applyAlignment="1">
      <alignment vertical="center" wrapText="1" readingOrder="1"/>
    </xf>
    <xf numFmtId="0" fontId="44" fillId="34" borderId="12" xfId="0" applyNumberFormat="1" applyFont="1" applyFill="1" applyBorder="1" applyAlignment="1">
      <alignment vertical="center" wrapText="1" readingOrder="1"/>
    </xf>
    <xf numFmtId="0" fontId="44" fillId="34" borderId="10" xfId="0" applyNumberFormat="1" applyFont="1" applyFill="1" applyBorder="1" applyAlignment="1">
      <alignment vertical="center" wrapText="1" readingOrder="1"/>
    </xf>
    <xf numFmtId="0" fontId="44" fillId="0" borderId="10" xfId="0" applyNumberFormat="1" applyFont="1" applyFill="1" applyBorder="1" applyAlignment="1">
      <alignment horizontal="right" vertical="center" wrapText="1" readingOrder="1"/>
    </xf>
    <xf numFmtId="0" fontId="44" fillId="0" borderId="11" xfId="0" applyNumberFormat="1" applyFont="1" applyFill="1" applyBorder="1" applyAlignment="1">
      <alignment horizontal="right" vertical="center" wrapText="1" readingOrder="1"/>
    </xf>
    <xf numFmtId="43" fontId="43" fillId="34" borderId="10" xfId="33" applyFont="1" applyFill="1" applyBorder="1" applyAlignment="1">
      <alignment horizontal="right" vertical="center" wrapText="1" readingOrder="1"/>
    </xf>
    <xf numFmtId="43" fontId="44" fillId="0" borderId="10" xfId="33" applyFont="1" applyFill="1" applyBorder="1" applyAlignment="1">
      <alignment horizontal="right" vertical="center" wrapText="1" readingOrder="1"/>
    </xf>
    <xf numFmtId="43" fontId="43" fillId="0" borderId="10" xfId="33" applyFont="1" applyFill="1" applyBorder="1" applyAlignment="1">
      <alignment horizontal="right" vertical="center" wrapText="1" readingOrder="1"/>
    </xf>
    <xf numFmtId="0" fontId="44" fillId="34" borderId="10" xfId="0" applyNumberFormat="1" applyFont="1" applyFill="1" applyBorder="1" applyAlignment="1">
      <alignment vertical="center" wrapText="1" readingOrder="1"/>
    </xf>
    <xf numFmtId="0" fontId="1" fillId="0" borderId="12" xfId="0" applyNumberFormat="1" applyFont="1" applyFill="1" applyBorder="1" applyAlignment="1">
      <alignment vertical="top" wrapText="1"/>
    </xf>
    <xf numFmtId="43" fontId="44" fillId="0" borderId="10" xfId="0" applyNumberFormat="1" applyFont="1" applyFill="1" applyBorder="1" applyAlignment="1">
      <alignment horizontal="right" vertical="center" wrapText="1" readingOrder="1"/>
    </xf>
    <xf numFmtId="2" fontId="44" fillId="0" borderId="10" xfId="0" applyNumberFormat="1" applyFont="1" applyFill="1" applyBorder="1" applyAlignment="1">
      <alignment horizontal="right" vertical="center" wrapText="1" readingOrder="1"/>
    </xf>
    <xf numFmtId="194" fontId="43" fillId="34" borderId="10" xfId="33" applyNumberFormat="1" applyFont="1" applyFill="1" applyBorder="1" applyAlignment="1">
      <alignment horizontal="right" vertical="center" wrapText="1" readingOrder="1"/>
    </xf>
    <xf numFmtId="192" fontId="44" fillId="0" borderId="10" xfId="33" applyNumberFormat="1" applyFont="1" applyFill="1" applyBorder="1" applyAlignment="1">
      <alignment horizontal="right" vertical="center" wrapText="1" readingOrder="1"/>
    </xf>
    <xf numFmtId="0" fontId="1" fillId="0" borderId="14" xfId="0" applyNumberFormat="1" applyFont="1" applyFill="1" applyBorder="1" applyAlignment="1">
      <alignment vertical="top" wrapText="1"/>
    </xf>
    <xf numFmtId="0" fontId="1" fillId="0" borderId="15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43" fontId="1" fillId="0" borderId="12" xfId="33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vertical="top" wrapText="1"/>
    </xf>
    <xf numFmtId="0" fontId="44" fillId="0" borderId="11" xfId="0" applyNumberFormat="1" applyFont="1" applyFill="1" applyBorder="1" applyAlignment="1">
      <alignment horizontal="right" vertical="center" wrapText="1" readingOrder="1"/>
    </xf>
    <xf numFmtId="0" fontId="45" fillId="0" borderId="0" xfId="0" applyNumberFormat="1" applyFont="1" applyFill="1" applyBorder="1" applyAlignment="1">
      <alignment horizontal="center" vertical="center" wrapText="1" readingOrder="1"/>
    </xf>
    <xf numFmtId="0" fontId="43" fillId="34" borderId="15" xfId="0" applyNumberFormat="1" applyFont="1" applyFill="1" applyBorder="1" applyAlignment="1">
      <alignment horizontal="right" vertical="center" wrapText="1" readingOrder="1"/>
    </xf>
    <xf numFmtId="43" fontId="43" fillId="34" borderId="15" xfId="33" applyFont="1" applyFill="1" applyBorder="1" applyAlignment="1">
      <alignment horizontal="right" vertical="center" wrapText="1" readingOrder="1"/>
    </xf>
    <xf numFmtId="43" fontId="1" fillId="0" borderId="15" xfId="33" applyFont="1" applyFill="1" applyBorder="1" applyAlignment="1">
      <alignment vertical="top" wrapText="1"/>
    </xf>
    <xf numFmtId="0" fontId="43" fillId="34" borderId="15" xfId="0" applyNumberFormat="1" applyFont="1" applyFill="1" applyBorder="1" applyAlignment="1">
      <alignment vertical="center" wrapText="1" readingOrder="1"/>
    </xf>
    <xf numFmtId="0" fontId="43" fillId="34" borderId="0" xfId="0" applyNumberFormat="1" applyFont="1" applyFill="1" applyBorder="1" applyAlignment="1">
      <alignment horizontal="right" vertical="center" wrapText="1" readingOrder="1"/>
    </xf>
    <xf numFmtId="0" fontId="1" fillId="0" borderId="0" xfId="0" applyNumberFormat="1" applyFont="1" applyFill="1" applyBorder="1" applyAlignment="1">
      <alignment vertical="top" wrapText="1"/>
    </xf>
    <xf numFmtId="43" fontId="43" fillId="34" borderId="0" xfId="33" applyFont="1" applyFill="1" applyBorder="1" applyAlignment="1">
      <alignment horizontal="right" vertical="center" wrapText="1" readingOrder="1"/>
    </xf>
    <xf numFmtId="43" fontId="1" fillId="0" borderId="0" xfId="33" applyFont="1" applyFill="1" applyBorder="1" applyAlignment="1">
      <alignment vertical="top" wrapText="1"/>
    </xf>
    <xf numFmtId="196" fontId="43" fillId="34" borderId="0" xfId="33" applyNumberFormat="1" applyFont="1" applyFill="1" applyBorder="1" applyAlignment="1">
      <alignment horizontal="right" vertical="center" wrapText="1" readingOrder="1"/>
    </xf>
    <xf numFmtId="0" fontId="43" fillId="34" borderId="0" xfId="0" applyNumberFormat="1" applyFont="1" applyFill="1" applyBorder="1" applyAlignment="1">
      <alignment vertical="center" wrapText="1" readingOrder="1"/>
    </xf>
    <xf numFmtId="0" fontId="43" fillId="34" borderId="14" xfId="0" applyNumberFormat="1" applyFont="1" applyFill="1" applyBorder="1" applyAlignment="1">
      <alignment horizontal="right" vertical="center" wrapText="1" readingOrder="1"/>
    </xf>
    <xf numFmtId="43" fontId="43" fillId="34" borderId="14" xfId="33" applyFont="1" applyFill="1" applyBorder="1" applyAlignment="1">
      <alignment horizontal="right" vertical="center" wrapText="1" readingOrder="1"/>
    </xf>
    <xf numFmtId="43" fontId="1" fillId="0" borderId="14" xfId="33" applyFont="1" applyFill="1" applyBorder="1" applyAlignment="1">
      <alignment vertical="top" wrapText="1"/>
    </xf>
    <xf numFmtId="0" fontId="43" fillId="34" borderId="14" xfId="0" applyNumberFormat="1" applyFont="1" applyFill="1" applyBorder="1" applyAlignment="1">
      <alignment vertical="center" wrapText="1" readingOrder="1"/>
    </xf>
    <xf numFmtId="0" fontId="1" fillId="0" borderId="13" xfId="0" applyNumberFormat="1" applyFont="1" applyFill="1" applyBorder="1" applyAlignment="1">
      <alignment vertical="top" wrapText="1"/>
    </xf>
    <xf numFmtId="0" fontId="44" fillId="0" borderId="13" xfId="0" applyNumberFormat="1" applyFont="1" applyFill="1" applyBorder="1" applyAlignment="1">
      <alignment horizontal="left" vertical="center" wrapText="1" readingOrder="1"/>
    </xf>
    <xf numFmtId="0" fontId="44" fillId="0" borderId="11" xfId="0" applyNumberFormat="1" applyFont="1" applyFill="1" applyBorder="1" applyAlignment="1">
      <alignment vertical="center" wrapText="1" readingOrder="1"/>
    </xf>
    <xf numFmtId="0" fontId="45" fillId="0" borderId="0" xfId="0" applyNumberFormat="1" applyFont="1" applyFill="1" applyBorder="1" applyAlignment="1">
      <alignment horizontal="center" vertical="center" wrapText="1" readingOrder="1"/>
    </xf>
    <xf numFmtId="0" fontId="43" fillId="0" borderId="10" xfId="0" applyNumberFormat="1" applyFont="1" applyFill="1" applyBorder="1" applyAlignment="1">
      <alignment horizontal="right" vertical="center" wrapText="1" readingOrder="1"/>
    </xf>
    <xf numFmtId="0" fontId="1" fillId="0" borderId="13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vertical="top" wrapText="1"/>
    </xf>
    <xf numFmtId="43" fontId="43" fillId="0" borderId="10" xfId="33" applyFont="1" applyFill="1" applyBorder="1" applyAlignment="1">
      <alignment horizontal="right" vertical="center" wrapText="1" readingOrder="1"/>
    </xf>
    <xf numFmtId="43" fontId="1" fillId="0" borderId="12" xfId="33" applyFont="1" applyFill="1" applyBorder="1" applyAlignment="1">
      <alignment vertical="top" wrapText="1"/>
    </xf>
    <xf numFmtId="43" fontId="43" fillId="34" borderId="11" xfId="33" applyFont="1" applyFill="1" applyBorder="1" applyAlignment="1">
      <alignment horizontal="right" vertical="center" wrapText="1" readingOrder="1"/>
    </xf>
    <xf numFmtId="43" fontId="1" fillId="0" borderId="13" xfId="33" applyFont="1" applyFill="1" applyBorder="1" applyAlignment="1">
      <alignment vertical="top" wrapText="1"/>
    </xf>
    <xf numFmtId="0" fontId="43" fillId="0" borderId="12" xfId="0" applyNumberFormat="1" applyFont="1" applyFill="1" applyBorder="1" applyAlignment="1">
      <alignment vertical="center" wrapText="1" readingOrder="1"/>
    </xf>
    <xf numFmtId="0" fontId="43" fillId="34" borderId="10" xfId="0" applyNumberFormat="1" applyFont="1" applyFill="1" applyBorder="1" applyAlignment="1">
      <alignment horizontal="right" vertical="center" wrapText="1" readingOrder="1"/>
    </xf>
    <xf numFmtId="43" fontId="43" fillId="34" borderId="10" xfId="33" applyFont="1" applyFill="1" applyBorder="1" applyAlignment="1">
      <alignment horizontal="right" vertical="center" wrapText="1" readingOrder="1"/>
    </xf>
    <xf numFmtId="0" fontId="43" fillId="34" borderId="12" xfId="0" applyNumberFormat="1" applyFont="1" applyFill="1" applyBorder="1" applyAlignment="1">
      <alignment vertical="center" wrapText="1" readingOrder="1"/>
    </xf>
    <xf numFmtId="0" fontId="44" fillId="0" borderId="11" xfId="0" applyNumberFormat="1" applyFont="1" applyFill="1" applyBorder="1" applyAlignment="1">
      <alignment horizontal="right" vertical="center" wrapText="1" readingOrder="1"/>
    </xf>
    <xf numFmtId="0" fontId="44" fillId="0" borderId="12" xfId="0" applyNumberFormat="1" applyFont="1" applyFill="1" applyBorder="1" applyAlignment="1">
      <alignment horizontal="left" vertical="center" wrapText="1" readingOrder="1"/>
    </xf>
    <xf numFmtId="0" fontId="44" fillId="0" borderId="10" xfId="0" applyNumberFormat="1" applyFont="1" applyFill="1" applyBorder="1" applyAlignment="1">
      <alignment horizontal="right" vertical="center" wrapText="1" readingOrder="1"/>
    </xf>
    <xf numFmtId="0" fontId="44" fillId="34" borderId="11" xfId="0" applyNumberFormat="1" applyFont="1" applyFill="1" applyBorder="1" applyAlignment="1">
      <alignment vertical="center" wrapText="1" readingOrder="1"/>
    </xf>
    <xf numFmtId="0" fontId="44" fillId="34" borderId="12" xfId="0" applyNumberFormat="1" applyFont="1" applyFill="1" applyBorder="1" applyAlignment="1">
      <alignment vertical="center" wrapText="1" readingOrder="1"/>
    </xf>
    <xf numFmtId="0" fontId="44" fillId="34" borderId="10" xfId="0" applyNumberFormat="1" applyFont="1" applyFill="1" applyBorder="1" applyAlignment="1">
      <alignment vertical="center" wrapText="1" readingOrder="1"/>
    </xf>
    <xf numFmtId="0" fontId="44" fillId="0" borderId="10" xfId="0" applyNumberFormat="1" applyFont="1" applyFill="1" applyBorder="1" applyAlignment="1">
      <alignment vertical="center" wrapText="1" readingOrder="1"/>
    </xf>
    <xf numFmtId="43" fontId="44" fillId="0" borderId="10" xfId="33" applyFont="1" applyFill="1" applyBorder="1" applyAlignment="1">
      <alignment horizontal="right" vertical="center" wrapText="1" readingOrder="1"/>
    </xf>
    <xf numFmtId="43" fontId="44" fillId="0" borderId="11" xfId="33" applyFont="1" applyFill="1" applyBorder="1" applyAlignment="1">
      <alignment horizontal="right" vertical="center" wrapText="1" readingOrder="1"/>
    </xf>
    <xf numFmtId="0" fontId="43" fillId="34" borderId="10" xfId="0" applyNumberFormat="1" applyFont="1" applyFill="1" applyBorder="1" applyAlignment="1">
      <alignment vertical="center" wrapText="1" readingOrder="1"/>
    </xf>
    <xf numFmtId="2" fontId="44" fillId="0" borderId="10" xfId="0" applyNumberFormat="1" applyFont="1" applyFill="1" applyBorder="1" applyAlignment="1">
      <alignment horizontal="right" vertical="center" wrapText="1" readingOrder="1"/>
    </xf>
    <xf numFmtId="2" fontId="1" fillId="0" borderId="12" xfId="0" applyNumberFormat="1" applyFont="1" applyFill="1" applyBorder="1" applyAlignment="1">
      <alignment vertical="top" wrapText="1"/>
    </xf>
    <xf numFmtId="0" fontId="43" fillId="33" borderId="10" xfId="0" applyNumberFormat="1" applyFont="1" applyFill="1" applyBorder="1" applyAlignment="1">
      <alignment horizontal="center" vertical="center" wrapText="1" readingOrder="1"/>
    </xf>
    <xf numFmtId="0" fontId="44" fillId="34" borderId="0" xfId="0" applyNumberFormat="1" applyFont="1" applyFill="1" applyBorder="1" applyAlignment="1">
      <alignment horizontal="center" vertical="center" wrapText="1" readingOrder="1"/>
    </xf>
    <xf numFmtId="0" fontId="1" fillId="35" borderId="0" xfId="0" applyNumberFormat="1" applyFont="1" applyFill="1" applyBorder="1" applyAlignment="1">
      <alignment vertical="top" wrapText="1"/>
    </xf>
    <xf numFmtId="0" fontId="43" fillId="33" borderId="16" xfId="0" applyNumberFormat="1" applyFont="1" applyFill="1" applyBorder="1" applyAlignment="1">
      <alignment horizontal="center" vertical="center" wrapText="1" readingOrder="1"/>
    </xf>
    <xf numFmtId="0" fontId="1" fillId="0" borderId="15" xfId="0" applyNumberFormat="1" applyFon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vertical="top" wrapText="1"/>
    </xf>
    <xf numFmtId="0" fontId="43" fillId="33" borderId="18" xfId="0" applyNumberFormat="1" applyFont="1" applyFill="1" applyBorder="1" applyAlignment="1">
      <alignment horizontal="left" vertical="center" wrapText="1" readingOrder="1"/>
    </xf>
    <xf numFmtId="0" fontId="1" fillId="0" borderId="14" xfId="0" applyNumberFormat="1" applyFont="1" applyFill="1" applyBorder="1" applyAlignment="1">
      <alignment vertical="top" wrapText="1"/>
    </xf>
    <xf numFmtId="0" fontId="1" fillId="0" borderId="19" xfId="0" applyNumberFormat="1" applyFont="1" applyFill="1" applyBorder="1" applyAlignment="1">
      <alignment vertical="top" wrapText="1"/>
    </xf>
    <xf numFmtId="0" fontId="46" fillId="34" borderId="0" xfId="0" applyNumberFormat="1" applyFont="1" applyFill="1" applyBorder="1" applyAlignment="1">
      <alignment horizontal="center" vertical="center" wrapText="1" readingOrder="1"/>
    </xf>
    <xf numFmtId="0" fontId="47" fillId="34" borderId="0" xfId="0" applyNumberFormat="1" applyFont="1" applyFill="1" applyBorder="1" applyAlignment="1">
      <alignment horizontal="center" vertical="center" wrapText="1" readingOrder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9A9A9"/>
      <rgbColor rgb="00FFFFFF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showGridLines="0" tabSelected="1" zoomScalePageLayoutView="0" workbookViewId="0" topLeftCell="C34">
      <selection activeCell="A39" sqref="A39:Q59"/>
    </sheetView>
  </sheetViews>
  <sheetFormatPr defaultColWidth="9.00390625" defaultRowHeight="14.25"/>
  <cols>
    <col min="1" max="1" width="21.875" style="0" customWidth="1"/>
    <col min="2" max="2" width="8.375" style="0" customWidth="1"/>
    <col min="3" max="3" width="13.50390625" style="0" customWidth="1"/>
    <col min="4" max="4" width="3.50390625" style="0" customWidth="1"/>
    <col min="5" max="5" width="11.125" style="0" customWidth="1"/>
    <col min="6" max="6" width="14.50390625" style="0" customWidth="1"/>
    <col min="7" max="7" width="14.25390625" style="0" customWidth="1"/>
    <col min="8" max="8" width="7.50390625" style="0" customWidth="1"/>
    <col min="9" max="9" width="6.00390625" style="0" customWidth="1"/>
    <col min="10" max="10" width="9.00390625" style="0" customWidth="1"/>
    <col min="11" max="11" width="0.5" style="0" customWidth="1"/>
    <col min="12" max="13" width="0.875" style="0" customWidth="1"/>
    <col min="14" max="14" width="9.375" style="0" customWidth="1"/>
    <col min="15" max="15" width="2.25390625" style="0" customWidth="1"/>
    <col min="16" max="16" width="0" style="0" hidden="1" customWidth="1"/>
    <col min="17" max="17" width="2.00390625" style="0" customWidth="1"/>
    <col min="18" max="18" width="0" style="0" hidden="1" customWidth="1"/>
  </cols>
  <sheetData>
    <row r="1" spans="1:17" ht="18" customHeight="1">
      <c r="A1" s="52" t="s">
        <v>92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8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5" ht="16.5" customHeight="1">
      <c r="A3" s="85" t="s">
        <v>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6.5" customHeight="1">
      <c r="A4" s="86" t="s">
        <v>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ht="16.5" customHeight="1">
      <c r="A5" s="86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5" ht="16.5" customHeight="1">
      <c r="A6" s="86" t="s">
        <v>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5" ht="18" customHeight="1">
      <c r="A7" s="77" t="s">
        <v>4</v>
      </c>
      <c r="B7" s="78"/>
      <c r="C7" s="77" t="s">
        <v>5</v>
      </c>
      <c r="D7" s="78"/>
      <c r="E7" s="78"/>
      <c r="F7" s="78"/>
      <c r="G7" s="78"/>
      <c r="H7" s="78"/>
      <c r="I7" s="77" t="s">
        <v>4</v>
      </c>
      <c r="J7" s="78"/>
      <c r="K7" s="78"/>
      <c r="L7" s="78"/>
      <c r="M7" s="77" t="s">
        <v>4</v>
      </c>
      <c r="N7" s="78"/>
      <c r="O7" s="78"/>
    </row>
    <row r="8" ht="0.75" customHeight="1"/>
    <row r="9" spans="1:17" ht="18" customHeight="1">
      <c r="A9" s="79" t="s">
        <v>4</v>
      </c>
      <c r="B9" s="80"/>
      <c r="C9" s="81"/>
      <c r="D9" s="76" t="s">
        <v>6</v>
      </c>
      <c r="E9" s="54"/>
      <c r="F9" s="54"/>
      <c r="G9" s="55"/>
      <c r="H9" s="76" t="s">
        <v>7</v>
      </c>
      <c r="I9" s="54"/>
      <c r="J9" s="54"/>
      <c r="K9" s="54"/>
      <c r="L9" s="54"/>
      <c r="M9" s="54"/>
      <c r="N9" s="54"/>
      <c r="O9" s="54"/>
      <c r="P9" s="54"/>
      <c r="Q9" s="55"/>
    </row>
    <row r="10" spans="1:17" ht="14.25">
      <c r="A10" s="82" t="s">
        <v>4</v>
      </c>
      <c r="B10" s="83"/>
      <c r="C10" s="84"/>
      <c r="D10" s="76" t="s">
        <v>8</v>
      </c>
      <c r="E10" s="55"/>
      <c r="F10" s="1" t="s">
        <v>9</v>
      </c>
      <c r="G10" s="1" t="s">
        <v>10</v>
      </c>
      <c r="H10" s="76" t="s">
        <v>11</v>
      </c>
      <c r="I10" s="55"/>
      <c r="J10" s="76" t="s">
        <v>12</v>
      </c>
      <c r="K10" s="54"/>
      <c r="L10" s="54"/>
      <c r="M10" s="55"/>
      <c r="N10" s="76" t="s">
        <v>13</v>
      </c>
      <c r="O10" s="54"/>
      <c r="P10" s="54"/>
      <c r="Q10" s="55"/>
    </row>
    <row r="11" spans="1:17" ht="14.25">
      <c r="A11" s="73" t="s">
        <v>14</v>
      </c>
      <c r="B11" s="54"/>
      <c r="C11" s="55"/>
      <c r="D11" s="73" t="s">
        <v>4</v>
      </c>
      <c r="E11" s="55"/>
      <c r="F11" s="2" t="s">
        <v>4</v>
      </c>
      <c r="G11" s="3" t="s">
        <v>4</v>
      </c>
      <c r="H11" s="67" t="s">
        <v>4</v>
      </c>
      <c r="I11" s="54"/>
      <c r="J11" s="4" t="s">
        <v>4</v>
      </c>
      <c r="K11" s="68" t="s">
        <v>4</v>
      </c>
      <c r="L11" s="54"/>
      <c r="M11" s="55"/>
      <c r="N11" s="69" t="s">
        <v>4</v>
      </c>
      <c r="O11" s="54"/>
      <c r="P11" s="54"/>
      <c r="Q11" s="55"/>
    </row>
    <row r="12" spans="1:17" ht="14.25">
      <c r="A12" s="70" t="s">
        <v>15</v>
      </c>
      <c r="B12" s="54"/>
      <c r="C12" s="55"/>
      <c r="D12" s="71">
        <v>42424.71</v>
      </c>
      <c r="E12" s="57"/>
      <c r="F12" s="19">
        <v>44889.05</v>
      </c>
      <c r="G12" s="19">
        <v>46728.8</v>
      </c>
      <c r="H12" s="72">
        <v>47000</v>
      </c>
      <c r="I12" s="59"/>
      <c r="J12" s="6">
        <v>100</v>
      </c>
      <c r="K12" s="65" t="s">
        <v>18</v>
      </c>
      <c r="L12" s="54"/>
      <c r="M12" s="55"/>
      <c r="N12" s="66" t="s">
        <v>19</v>
      </c>
      <c r="O12" s="54"/>
      <c r="P12" s="54"/>
      <c r="Q12" s="55"/>
    </row>
    <row r="13" spans="1:17" ht="14.25">
      <c r="A13" s="70" t="s">
        <v>20</v>
      </c>
      <c r="B13" s="54"/>
      <c r="C13" s="55"/>
      <c r="D13" s="71">
        <v>29582.92</v>
      </c>
      <c r="E13" s="57"/>
      <c r="F13" s="19">
        <v>22746.96</v>
      </c>
      <c r="G13" s="19">
        <v>25170.35</v>
      </c>
      <c r="H13" s="72">
        <v>30000</v>
      </c>
      <c r="I13" s="59"/>
      <c r="J13" s="6">
        <v>100</v>
      </c>
      <c r="K13" s="65" t="s">
        <v>18</v>
      </c>
      <c r="L13" s="54"/>
      <c r="M13" s="55"/>
      <c r="N13" s="66" t="s">
        <v>21</v>
      </c>
      <c r="O13" s="54"/>
      <c r="P13" s="54"/>
      <c r="Q13" s="55"/>
    </row>
    <row r="14" spans="1:17" ht="14.25">
      <c r="A14" s="70" t="s">
        <v>22</v>
      </c>
      <c r="B14" s="54"/>
      <c r="C14" s="55"/>
      <c r="D14" s="71">
        <v>2343.2</v>
      </c>
      <c r="E14" s="57"/>
      <c r="F14" s="19">
        <v>996</v>
      </c>
      <c r="G14" s="19">
        <v>2543.2</v>
      </c>
      <c r="H14" s="72">
        <v>1600</v>
      </c>
      <c r="I14" s="59"/>
      <c r="J14" s="6">
        <v>100</v>
      </c>
      <c r="K14" s="65" t="s">
        <v>18</v>
      </c>
      <c r="L14" s="54"/>
      <c r="M14" s="55"/>
      <c r="N14" s="66" t="s">
        <v>23</v>
      </c>
      <c r="O14" s="54"/>
      <c r="P14" s="54"/>
      <c r="Q14" s="55"/>
    </row>
    <row r="15" spans="1:17" ht="14.25">
      <c r="A15" s="61" t="s">
        <v>24</v>
      </c>
      <c r="B15" s="54"/>
      <c r="C15" s="55"/>
      <c r="D15" s="62">
        <v>74350.83</v>
      </c>
      <c r="E15" s="57"/>
      <c r="F15" s="18">
        <v>68632.01</v>
      </c>
      <c r="G15" s="18">
        <v>74442.35</v>
      </c>
      <c r="H15" s="58">
        <v>78600</v>
      </c>
      <c r="I15" s="59"/>
      <c r="J15" s="8" t="s">
        <v>4</v>
      </c>
      <c r="K15" s="63" t="s">
        <v>4</v>
      </c>
      <c r="L15" s="54"/>
      <c r="M15" s="55"/>
      <c r="N15" s="61" t="s">
        <v>25</v>
      </c>
      <c r="O15" s="54"/>
      <c r="P15" s="54"/>
      <c r="Q15" s="55"/>
    </row>
    <row r="16" spans="1:17" ht="14.25">
      <c r="A16" s="73" t="s">
        <v>26</v>
      </c>
      <c r="B16" s="54"/>
      <c r="C16" s="55"/>
      <c r="D16" s="73" t="s">
        <v>4</v>
      </c>
      <c r="E16" s="55"/>
      <c r="F16" s="2" t="s">
        <v>4</v>
      </c>
      <c r="G16" s="3" t="s">
        <v>4</v>
      </c>
      <c r="H16" s="67" t="s">
        <v>4</v>
      </c>
      <c r="I16" s="54"/>
      <c r="J16" s="4" t="s">
        <v>4</v>
      </c>
      <c r="K16" s="68" t="s">
        <v>4</v>
      </c>
      <c r="L16" s="54"/>
      <c r="M16" s="55"/>
      <c r="N16" s="69" t="s">
        <v>4</v>
      </c>
      <c r="O16" s="54"/>
      <c r="P16" s="54"/>
      <c r="Q16" s="55"/>
    </row>
    <row r="17" spans="1:17" ht="25.5">
      <c r="A17" s="21" t="s">
        <v>91</v>
      </c>
      <c r="B17" s="11"/>
      <c r="C17" s="10"/>
      <c r="D17" s="12"/>
      <c r="E17" s="22">
        <v>756.6</v>
      </c>
      <c r="F17" s="21">
        <v>0</v>
      </c>
      <c r="G17" s="15">
        <v>0</v>
      </c>
      <c r="H17" s="13"/>
      <c r="I17" s="11">
        <v>0</v>
      </c>
      <c r="J17" s="13">
        <v>0</v>
      </c>
      <c r="K17" s="14"/>
      <c r="L17" s="11"/>
      <c r="M17" s="10"/>
      <c r="N17" s="15"/>
      <c r="O17" s="11">
        <v>0</v>
      </c>
      <c r="P17" s="11"/>
      <c r="Q17" s="10"/>
    </row>
    <row r="18" spans="1:17" ht="14.25">
      <c r="A18" s="70" t="s">
        <v>27</v>
      </c>
      <c r="B18" s="54"/>
      <c r="C18" s="55"/>
      <c r="D18" s="71">
        <v>1200</v>
      </c>
      <c r="E18" s="57"/>
      <c r="F18" s="5">
        <v>0</v>
      </c>
      <c r="G18" s="19">
        <v>1730</v>
      </c>
      <c r="H18" s="72">
        <v>1300</v>
      </c>
      <c r="I18" s="59"/>
      <c r="J18" s="6">
        <v>100</v>
      </c>
      <c r="K18" s="65" t="s">
        <v>18</v>
      </c>
      <c r="L18" s="54"/>
      <c r="M18" s="55"/>
      <c r="N18" s="66" t="s">
        <v>28</v>
      </c>
      <c r="O18" s="54"/>
      <c r="P18" s="54"/>
      <c r="Q18" s="55"/>
    </row>
    <row r="19" spans="1:17" ht="14.25">
      <c r="A19" s="70" t="s">
        <v>29</v>
      </c>
      <c r="B19" s="54"/>
      <c r="C19" s="55"/>
      <c r="D19" s="66" t="s">
        <v>16</v>
      </c>
      <c r="E19" s="55"/>
      <c r="F19" s="19">
        <v>306</v>
      </c>
      <c r="G19" s="5">
        <v>237.5</v>
      </c>
      <c r="H19" s="72">
        <v>500</v>
      </c>
      <c r="I19" s="59"/>
      <c r="J19" s="6">
        <v>100</v>
      </c>
      <c r="K19" s="65" t="s">
        <v>18</v>
      </c>
      <c r="L19" s="54"/>
      <c r="M19" s="55"/>
      <c r="N19" s="66" t="s">
        <v>30</v>
      </c>
      <c r="O19" s="54"/>
      <c r="P19" s="54"/>
      <c r="Q19" s="55"/>
    </row>
    <row r="20" spans="1:17" ht="14.25">
      <c r="A20" s="70" t="s">
        <v>31</v>
      </c>
      <c r="B20" s="54"/>
      <c r="C20" s="55"/>
      <c r="D20" s="66">
        <v>550</v>
      </c>
      <c r="E20" s="55"/>
      <c r="F20" s="24">
        <v>320</v>
      </c>
      <c r="G20" s="5">
        <v>370</v>
      </c>
      <c r="H20" s="72">
        <v>500</v>
      </c>
      <c r="I20" s="59"/>
      <c r="J20" s="6">
        <v>100</v>
      </c>
      <c r="K20" s="65" t="s">
        <v>18</v>
      </c>
      <c r="L20" s="54"/>
      <c r="M20" s="55"/>
      <c r="N20" s="66" t="s">
        <v>32</v>
      </c>
      <c r="O20" s="54"/>
      <c r="P20" s="54"/>
      <c r="Q20" s="55"/>
    </row>
    <row r="21" spans="1:17" ht="14.25">
      <c r="A21" s="70" t="s">
        <v>33</v>
      </c>
      <c r="B21" s="54"/>
      <c r="C21" s="55"/>
      <c r="D21" s="71">
        <v>154301</v>
      </c>
      <c r="E21" s="57"/>
      <c r="F21" s="19">
        <v>647155</v>
      </c>
      <c r="G21" s="5">
        <v>167180</v>
      </c>
      <c r="H21" s="72">
        <v>170000</v>
      </c>
      <c r="I21" s="59"/>
      <c r="J21" s="6">
        <v>100</v>
      </c>
      <c r="K21" s="65" t="s">
        <v>18</v>
      </c>
      <c r="L21" s="54"/>
      <c r="M21" s="55"/>
      <c r="N21" s="66" t="s">
        <v>34</v>
      </c>
      <c r="O21" s="54"/>
      <c r="P21" s="54"/>
      <c r="Q21" s="55"/>
    </row>
    <row r="22" spans="1:17" ht="14.25">
      <c r="A22" s="70" t="s">
        <v>35</v>
      </c>
      <c r="B22" s="54"/>
      <c r="C22" s="55"/>
      <c r="D22" s="74">
        <v>0</v>
      </c>
      <c r="E22" s="75"/>
      <c r="F22" s="5" t="s">
        <v>16</v>
      </c>
      <c r="G22" s="5">
        <v>710</v>
      </c>
      <c r="H22" s="72">
        <v>1000</v>
      </c>
      <c r="I22" s="59"/>
      <c r="J22" s="6">
        <v>100</v>
      </c>
      <c r="K22" s="65" t="s">
        <v>18</v>
      </c>
      <c r="L22" s="54"/>
      <c r="M22" s="55"/>
      <c r="N22" s="66" t="s">
        <v>36</v>
      </c>
      <c r="O22" s="54"/>
      <c r="P22" s="54"/>
      <c r="Q22" s="55"/>
    </row>
    <row r="23" spans="1:17" ht="14.25">
      <c r="A23" s="70" t="s">
        <v>37</v>
      </c>
      <c r="B23" s="54"/>
      <c r="C23" s="55"/>
      <c r="D23" s="66" t="s">
        <v>16</v>
      </c>
      <c r="E23" s="55"/>
      <c r="F23" s="5">
        <v>0</v>
      </c>
      <c r="G23" s="5">
        <v>23.5</v>
      </c>
      <c r="H23" s="72">
        <v>100</v>
      </c>
      <c r="I23" s="59"/>
      <c r="J23" s="6">
        <v>100</v>
      </c>
      <c r="K23" s="65" t="s">
        <v>18</v>
      </c>
      <c r="L23" s="54"/>
      <c r="M23" s="55"/>
      <c r="N23" s="66" t="s">
        <v>38</v>
      </c>
      <c r="O23" s="54"/>
      <c r="P23" s="54"/>
      <c r="Q23" s="55"/>
    </row>
    <row r="24" spans="1:17" ht="14.25">
      <c r="A24" s="61" t="s">
        <v>39</v>
      </c>
      <c r="B24" s="54"/>
      <c r="C24" s="55"/>
      <c r="D24" s="62">
        <v>156807.6</v>
      </c>
      <c r="E24" s="57"/>
      <c r="F24" s="18">
        <v>647781</v>
      </c>
      <c r="G24" s="18">
        <v>170251</v>
      </c>
      <c r="H24" s="58">
        <v>173400</v>
      </c>
      <c r="I24" s="59"/>
      <c r="J24" s="8" t="s">
        <v>4</v>
      </c>
      <c r="K24" s="63" t="s">
        <v>4</v>
      </c>
      <c r="L24" s="54"/>
      <c r="M24" s="55"/>
      <c r="N24" s="61" t="s">
        <v>40</v>
      </c>
      <c r="O24" s="54"/>
      <c r="P24" s="54"/>
      <c r="Q24" s="55"/>
    </row>
    <row r="25" spans="1:17" ht="14.25">
      <c r="A25" s="73" t="s">
        <v>41</v>
      </c>
      <c r="B25" s="54"/>
      <c r="C25" s="55"/>
      <c r="D25" s="73" t="s">
        <v>4</v>
      </c>
      <c r="E25" s="55"/>
      <c r="F25" s="2" t="s">
        <v>4</v>
      </c>
      <c r="G25" s="3" t="s">
        <v>4</v>
      </c>
      <c r="H25" s="67" t="s">
        <v>4</v>
      </c>
      <c r="I25" s="54"/>
      <c r="J25" s="4" t="s">
        <v>4</v>
      </c>
      <c r="K25" s="68" t="s">
        <v>4</v>
      </c>
      <c r="L25" s="54"/>
      <c r="M25" s="55"/>
      <c r="N25" s="69" t="s">
        <v>4</v>
      </c>
      <c r="O25" s="54"/>
      <c r="P25" s="54"/>
      <c r="Q25" s="55"/>
    </row>
    <row r="26" spans="1:17" ht="14.25">
      <c r="A26" s="70" t="s">
        <v>42</v>
      </c>
      <c r="B26" s="54"/>
      <c r="C26" s="55"/>
      <c r="D26" s="71">
        <v>79784.41</v>
      </c>
      <c r="E26" s="57"/>
      <c r="F26" s="19">
        <v>109241.02</v>
      </c>
      <c r="G26" s="19">
        <v>96565.78</v>
      </c>
      <c r="H26" s="72">
        <v>85000</v>
      </c>
      <c r="I26" s="59"/>
      <c r="J26" s="6">
        <v>100</v>
      </c>
      <c r="K26" s="65" t="s">
        <v>18</v>
      </c>
      <c r="L26" s="54"/>
      <c r="M26" s="55"/>
      <c r="N26" s="66" t="s">
        <v>43</v>
      </c>
      <c r="O26" s="54"/>
      <c r="P26" s="54"/>
      <c r="Q26" s="55"/>
    </row>
    <row r="27" spans="1:17" ht="14.25">
      <c r="A27" s="61" t="s">
        <v>44</v>
      </c>
      <c r="B27" s="54"/>
      <c r="C27" s="55"/>
      <c r="D27" s="62">
        <v>79784.41</v>
      </c>
      <c r="E27" s="57"/>
      <c r="F27" s="18">
        <v>109241.02</v>
      </c>
      <c r="G27" s="18">
        <v>96565.78</v>
      </c>
      <c r="H27" s="58">
        <v>85000</v>
      </c>
      <c r="I27" s="59"/>
      <c r="J27" s="8" t="s">
        <v>4</v>
      </c>
      <c r="K27" s="63" t="s">
        <v>4</v>
      </c>
      <c r="L27" s="54"/>
      <c r="M27" s="55"/>
      <c r="N27" s="61" t="s">
        <v>43</v>
      </c>
      <c r="O27" s="54"/>
      <c r="P27" s="54"/>
      <c r="Q27" s="55"/>
    </row>
    <row r="28" spans="1:17" ht="14.25">
      <c r="A28" s="73" t="s">
        <v>45</v>
      </c>
      <c r="B28" s="54"/>
      <c r="C28" s="55"/>
      <c r="D28" s="73" t="s">
        <v>4</v>
      </c>
      <c r="E28" s="55"/>
      <c r="F28" s="2" t="s">
        <v>4</v>
      </c>
      <c r="G28" s="3" t="s">
        <v>4</v>
      </c>
      <c r="H28" s="67" t="s">
        <v>4</v>
      </c>
      <c r="I28" s="54"/>
      <c r="J28" s="4" t="s">
        <v>4</v>
      </c>
      <c r="K28" s="68" t="s">
        <v>4</v>
      </c>
      <c r="L28" s="54"/>
      <c r="M28" s="55"/>
      <c r="N28" s="69" t="s">
        <v>4</v>
      </c>
      <c r="O28" s="54"/>
      <c r="P28" s="54"/>
      <c r="Q28" s="55"/>
    </row>
    <row r="29" spans="1:17" ht="14.25">
      <c r="A29" s="70" t="s">
        <v>46</v>
      </c>
      <c r="B29" s="54"/>
      <c r="C29" s="55"/>
      <c r="D29" s="71">
        <v>112206</v>
      </c>
      <c r="E29" s="57"/>
      <c r="F29" s="19">
        <v>67314</v>
      </c>
      <c r="G29" s="19">
        <v>4116</v>
      </c>
      <c r="H29" s="72">
        <v>100000</v>
      </c>
      <c r="I29" s="59"/>
      <c r="J29" s="6">
        <v>100</v>
      </c>
      <c r="K29" s="65" t="s">
        <v>18</v>
      </c>
      <c r="L29" s="54"/>
      <c r="M29" s="55"/>
      <c r="N29" s="66" t="s">
        <v>47</v>
      </c>
      <c r="O29" s="54"/>
      <c r="P29" s="54"/>
      <c r="Q29" s="55"/>
    </row>
    <row r="30" spans="1:17" ht="14.25">
      <c r="A30" s="70" t="s">
        <v>48</v>
      </c>
      <c r="B30" s="54"/>
      <c r="C30" s="55"/>
      <c r="D30" s="66">
        <v>0</v>
      </c>
      <c r="E30" s="55"/>
      <c r="F30" s="19" t="s">
        <v>16</v>
      </c>
      <c r="G30" s="19" t="s">
        <v>16</v>
      </c>
      <c r="H30" s="72" t="s">
        <v>17</v>
      </c>
      <c r="I30" s="59"/>
      <c r="J30" s="6"/>
      <c r="K30" s="65" t="s">
        <v>18</v>
      </c>
      <c r="L30" s="54"/>
      <c r="M30" s="55"/>
      <c r="N30" s="66" t="s">
        <v>17</v>
      </c>
      <c r="O30" s="54"/>
      <c r="P30" s="54"/>
      <c r="Q30" s="55"/>
    </row>
    <row r="31" spans="1:17" ht="14.25">
      <c r="A31" s="61" t="s">
        <v>49</v>
      </c>
      <c r="B31" s="54"/>
      <c r="C31" s="55"/>
      <c r="D31" s="62">
        <v>112206</v>
      </c>
      <c r="E31" s="57"/>
      <c r="F31" s="18">
        <v>67314</v>
      </c>
      <c r="G31" s="18">
        <v>4116</v>
      </c>
      <c r="H31" s="58">
        <v>100000</v>
      </c>
      <c r="I31" s="59"/>
      <c r="J31" s="8" t="s">
        <v>4</v>
      </c>
      <c r="K31" s="63" t="s">
        <v>4</v>
      </c>
      <c r="L31" s="54"/>
      <c r="M31" s="55"/>
      <c r="N31" s="61" t="s">
        <v>47</v>
      </c>
      <c r="O31" s="54"/>
      <c r="P31" s="54"/>
      <c r="Q31" s="55"/>
    </row>
    <row r="32" spans="1:17" ht="14.25">
      <c r="A32" s="73" t="s">
        <v>50</v>
      </c>
      <c r="B32" s="54"/>
      <c r="C32" s="55"/>
      <c r="D32" s="73" t="s">
        <v>4</v>
      </c>
      <c r="E32" s="55"/>
      <c r="F32" s="2" t="s">
        <v>4</v>
      </c>
      <c r="G32" s="3" t="s">
        <v>4</v>
      </c>
      <c r="H32" s="67" t="s">
        <v>4</v>
      </c>
      <c r="I32" s="54"/>
      <c r="J32" s="4" t="s">
        <v>4</v>
      </c>
      <c r="K32" s="68" t="s">
        <v>4</v>
      </c>
      <c r="L32" s="54"/>
      <c r="M32" s="55"/>
      <c r="N32" s="69" t="s">
        <v>4</v>
      </c>
      <c r="O32" s="54"/>
      <c r="P32" s="54"/>
      <c r="Q32" s="55"/>
    </row>
    <row r="33" spans="1:17" ht="14.25">
      <c r="A33" s="70" t="s">
        <v>51</v>
      </c>
      <c r="B33" s="54"/>
      <c r="C33" s="55"/>
      <c r="D33" s="71">
        <v>88800</v>
      </c>
      <c r="E33" s="57"/>
      <c r="F33" s="19">
        <v>138100</v>
      </c>
      <c r="G33" s="19">
        <v>53000</v>
      </c>
      <c r="H33" s="72">
        <v>60000</v>
      </c>
      <c r="I33" s="59"/>
      <c r="J33" s="6">
        <v>100</v>
      </c>
      <c r="K33" s="65" t="s">
        <v>18</v>
      </c>
      <c r="L33" s="54"/>
      <c r="M33" s="55"/>
      <c r="N33" s="66" t="s">
        <v>52</v>
      </c>
      <c r="O33" s="54"/>
      <c r="P33" s="54"/>
      <c r="Q33" s="55"/>
    </row>
    <row r="34" spans="1:17" ht="14.25">
      <c r="A34" s="70" t="s">
        <v>53</v>
      </c>
      <c r="B34" s="54"/>
      <c r="C34" s="55"/>
      <c r="D34" s="71">
        <v>20000</v>
      </c>
      <c r="E34" s="57"/>
      <c r="F34" s="26">
        <v>0</v>
      </c>
      <c r="G34" s="19">
        <v>18200</v>
      </c>
      <c r="H34" s="72">
        <v>20000</v>
      </c>
      <c r="I34" s="59"/>
      <c r="J34" s="6">
        <v>100</v>
      </c>
      <c r="K34" s="65" t="s">
        <v>18</v>
      </c>
      <c r="L34" s="54"/>
      <c r="M34" s="55"/>
      <c r="N34" s="66" t="s">
        <v>54</v>
      </c>
      <c r="O34" s="54"/>
      <c r="P34" s="54"/>
      <c r="Q34" s="55"/>
    </row>
    <row r="35" spans="1:17" ht="14.25">
      <c r="A35" s="61" t="s">
        <v>55</v>
      </c>
      <c r="B35" s="54"/>
      <c r="C35" s="55"/>
      <c r="D35" s="62">
        <v>108800</v>
      </c>
      <c r="E35" s="57"/>
      <c r="F35" s="18">
        <v>138100</v>
      </c>
      <c r="G35" s="18">
        <v>71200</v>
      </c>
      <c r="H35" s="58">
        <v>80000</v>
      </c>
      <c r="I35" s="59"/>
      <c r="J35" s="8" t="s">
        <v>4</v>
      </c>
      <c r="K35" s="63" t="s">
        <v>4</v>
      </c>
      <c r="L35" s="54"/>
      <c r="M35" s="55"/>
      <c r="N35" s="61" t="s">
        <v>56</v>
      </c>
      <c r="O35" s="54"/>
      <c r="P35" s="54"/>
      <c r="Q35" s="55"/>
    </row>
    <row r="36" spans="1:17" ht="14.25">
      <c r="A36" s="35"/>
      <c r="B36" s="28"/>
      <c r="C36" s="28"/>
      <c r="D36" s="36"/>
      <c r="E36" s="37"/>
      <c r="F36" s="36"/>
      <c r="G36" s="36"/>
      <c r="H36" s="36"/>
      <c r="I36" s="37"/>
      <c r="J36" s="38"/>
      <c r="K36" s="38"/>
      <c r="L36" s="28"/>
      <c r="M36" s="28"/>
      <c r="N36" s="35"/>
      <c r="O36" s="28"/>
      <c r="P36" s="28"/>
      <c r="Q36" s="28"/>
    </row>
    <row r="37" spans="1:17" ht="14.25">
      <c r="A37" s="39"/>
      <c r="B37" s="40"/>
      <c r="C37" s="40"/>
      <c r="D37" s="41"/>
      <c r="E37" s="42"/>
      <c r="F37" s="41"/>
      <c r="G37" s="43"/>
      <c r="H37" s="41"/>
      <c r="I37" s="42"/>
      <c r="J37" s="44"/>
      <c r="K37" s="44"/>
      <c r="L37" s="40"/>
      <c r="M37" s="40"/>
      <c r="N37" s="39"/>
      <c r="O37" s="40"/>
      <c r="P37" s="40"/>
      <c r="Q37" s="40"/>
    </row>
    <row r="38" spans="1:17" ht="14.25">
      <c r="A38" s="45"/>
      <c r="B38" s="27"/>
      <c r="C38" s="27"/>
      <c r="D38" s="46"/>
      <c r="E38" s="47"/>
      <c r="F38" s="46"/>
      <c r="G38" s="46"/>
      <c r="H38" s="46"/>
      <c r="I38" s="47"/>
      <c r="J38" s="48"/>
      <c r="K38" s="48"/>
      <c r="L38" s="27"/>
      <c r="M38" s="27"/>
      <c r="N38" s="45"/>
      <c r="O38" s="27"/>
      <c r="P38" s="27"/>
      <c r="Q38" s="27"/>
    </row>
    <row r="39" spans="1:17" ht="14.25">
      <c r="A39" s="73" t="s">
        <v>57</v>
      </c>
      <c r="B39" s="54"/>
      <c r="C39" s="55"/>
      <c r="D39" s="73" t="s">
        <v>4</v>
      </c>
      <c r="E39" s="55"/>
      <c r="F39" s="2" t="s">
        <v>4</v>
      </c>
      <c r="G39" s="3" t="s">
        <v>4</v>
      </c>
      <c r="H39" s="67" t="s">
        <v>4</v>
      </c>
      <c r="I39" s="54"/>
      <c r="J39" s="4" t="s">
        <v>4</v>
      </c>
      <c r="K39" s="68" t="s">
        <v>4</v>
      </c>
      <c r="L39" s="54"/>
      <c r="M39" s="55"/>
      <c r="N39" s="69" t="s">
        <v>4</v>
      </c>
      <c r="O39" s="54"/>
      <c r="P39" s="54"/>
      <c r="Q39" s="55"/>
    </row>
    <row r="40" spans="1:17" ht="14.25">
      <c r="A40" s="70" t="s">
        <v>58</v>
      </c>
      <c r="B40" s="54"/>
      <c r="C40" s="55"/>
      <c r="D40" s="66" t="s">
        <v>16</v>
      </c>
      <c r="E40" s="55"/>
      <c r="F40" s="5" t="s">
        <v>16</v>
      </c>
      <c r="G40" s="24">
        <v>0</v>
      </c>
      <c r="H40" s="72">
        <v>1000</v>
      </c>
      <c r="I40" s="59"/>
      <c r="J40" s="6"/>
      <c r="K40" s="65" t="s">
        <v>18</v>
      </c>
      <c r="L40" s="54"/>
      <c r="M40" s="55"/>
      <c r="N40" s="66" t="s">
        <v>17</v>
      </c>
      <c r="O40" s="54"/>
      <c r="P40" s="54"/>
      <c r="Q40" s="55"/>
    </row>
    <row r="41" spans="1:17" ht="14.25">
      <c r="A41" s="61" t="s">
        <v>59</v>
      </c>
      <c r="B41" s="54"/>
      <c r="C41" s="55"/>
      <c r="D41" s="61" t="s">
        <v>16</v>
      </c>
      <c r="E41" s="55"/>
      <c r="F41" s="7" t="s">
        <v>16</v>
      </c>
      <c r="G41" s="25">
        <v>0</v>
      </c>
      <c r="H41" s="58">
        <v>1000</v>
      </c>
      <c r="I41" s="59"/>
      <c r="J41" s="8" t="s">
        <v>4</v>
      </c>
      <c r="K41" s="63" t="s">
        <v>4</v>
      </c>
      <c r="L41" s="54"/>
      <c r="M41" s="55"/>
      <c r="N41" s="61" t="s">
        <v>17</v>
      </c>
      <c r="O41" s="54"/>
      <c r="P41" s="54"/>
      <c r="Q41" s="55"/>
    </row>
    <row r="42" spans="1:17" ht="14.25">
      <c r="A42" s="73" t="s">
        <v>60</v>
      </c>
      <c r="B42" s="54"/>
      <c r="C42" s="55"/>
      <c r="D42" s="73" t="s">
        <v>4</v>
      </c>
      <c r="E42" s="55"/>
      <c r="F42" s="2" t="s">
        <v>4</v>
      </c>
      <c r="G42" s="3" t="s">
        <v>4</v>
      </c>
      <c r="H42" s="67" t="s">
        <v>4</v>
      </c>
      <c r="I42" s="54"/>
      <c r="J42" s="4" t="s">
        <v>4</v>
      </c>
      <c r="K42" s="68" t="s">
        <v>4</v>
      </c>
      <c r="L42" s="54"/>
      <c r="M42" s="55"/>
      <c r="N42" s="69" t="s">
        <v>4</v>
      </c>
      <c r="O42" s="54"/>
      <c r="P42" s="54"/>
      <c r="Q42" s="55"/>
    </row>
    <row r="43" spans="1:17" ht="14.25">
      <c r="A43" s="70" t="s">
        <v>61</v>
      </c>
      <c r="B43" s="54"/>
      <c r="C43" s="55"/>
      <c r="D43" s="66" t="s">
        <v>16</v>
      </c>
      <c r="E43" s="55"/>
      <c r="F43" s="5" t="s">
        <v>16</v>
      </c>
      <c r="G43" s="19">
        <v>300742.77</v>
      </c>
      <c r="H43" s="72">
        <v>200000</v>
      </c>
      <c r="I43" s="59"/>
      <c r="J43" s="6">
        <v>100</v>
      </c>
      <c r="K43" s="65" t="s">
        <v>18</v>
      </c>
      <c r="L43" s="54"/>
      <c r="M43" s="55"/>
      <c r="N43" s="66" t="s">
        <v>62</v>
      </c>
      <c r="O43" s="54"/>
      <c r="P43" s="54"/>
      <c r="Q43" s="55"/>
    </row>
    <row r="44" spans="1:17" ht="14.25">
      <c r="A44" s="70" t="s">
        <v>63</v>
      </c>
      <c r="B44" s="54"/>
      <c r="C44" s="55"/>
      <c r="D44" s="71">
        <v>8998699.59</v>
      </c>
      <c r="E44" s="57"/>
      <c r="F44" s="19">
        <v>7840051.25</v>
      </c>
      <c r="G44" s="19">
        <v>8042298.7</v>
      </c>
      <c r="H44" s="72">
        <v>6800000</v>
      </c>
      <c r="I44" s="59"/>
      <c r="J44" s="6">
        <v>100</v>
      </c>
      <c r="K44" s="65" t="s">
        <v>18</v>
      </c>
      <c r="L44" s="54"/>
      <c r="M44" s="55"/>
      <c r="N44" s="66" t="s">
        <v>64</v>
      </c>
      <c r="O44" s="54"/>
      <c r="P44" s="54"/>
      <c r="Q44" s="55"/>
    </row>
    <row r="45" spans="1:17" ht="14.25">
      <c r="A45" s="70" t="s">
        <v>65</v>
      </c>
      <c r="B45" s="54"/>
      <c r="C45" s="55"/>
      <c r="D45" s="71">
        <v>1656516.67</v>
      </c>
      <c r="E45" s="57"/>
      <c r="F45" s="19">
        <v>1785183.71</v>
      </c>
      <c r="G45" s="19">
        <v>1787981.36</v>
      </c>
      <c r="H45" s="72">
        <v>1700000</v>
      </c>
      <c r="I45" s="59"/>
      <c r="J45" s="6">
        <v>100</v>
      </c>
      <c r="K45" s="65" t="s">
        <v>18</v>
      </c>
      <c r="L45" s="54"/>
      <c r="M45" s="55"/>
      <c r="N45" s="66" t="s">
        <v>66</v>
      </c>
      <c r="O45" s="54"/>
      <c r="P45" s="54"/>
      <c r="Q45" s="55"/>
    </row>
    <row r="46" spans="1:17" ht="14.25">
      <c r="A46" s="70" t="s">
        <v>67</v>
      </c>
      <c r="B46" s="54"/>
      <c r="C46" s="55"/>
      <c r="D46" s="71">
        <v>69574.33</v>
      </c>
      <c r="E46" s="57"/>
      <c r="F46" s="19">
        <v>59663.09</v>
      </c>
      <c r="G46" s="19">
        <v>90265.66</v>
      </c>
      <c r="H46" s="72">
        <v>90000</v>
      </c>
      <c r="I46" s="59"/>
      <c r="J46" s="6">
        <v>100</v>
      </c>
      <c r="K46" s="65" t="s">
        <v>18</v>
      </c>
      <c r="L46" s="54"/>
      <c r="M46" s="55"/>
      <c r="N46" s="66" t="s">
        <v>68</v>
      </c>
      <c r="O46" s="54"/>
      <c r="P46" s="54"/>
      <c r="Q46" s="55"/>
    </row>
    <row r="47" spans="1:17" ht="14.25">
      <c r="A47" s="70" t="s">
        <v>69</v>
      </c>
      <c r="B47" s="54"/>
      <c r="C47" s="55"/>
      <c r="D47" s="71">
        <v>724969.58</v>
      </c>
      <c r="E47" s="57"/>
      <c r="F47" s="19">
        <v>798836.37</v>
      </c>
      <c r="G47" s="19">
        <v>911943.82</v>
      </c>
      <c r="H47" s="72">
        <v>720000</v>
      </c>
      <c r="I47" s="59"/>
      <c r="J47" s="6">
        <v>100</v>
      </c>
      <c r="K47" s="65" t="s">
        <v>18</v>
      </c>
      <c r="L47" s="54"/>
      <c r="M47" s="55"/>
      <c r="N47" s="66" t="s">
        <v>70</v>
      </c>
      <c r="O47" s="54"/>
      <c r="P47" s="54"/>
      <c r="Q47" s="55"/>
    </row>
    <row r="48" spans="1:17" ht="14.25">
      <c r="A48" s="70" t="s">
        <v>71</v>
      </c>
      <c r="B48" s="54"/>
      <c r="C48" s="55"/>
      <c r="D48" s="71">
        <v>1584970.67</v>
      </c>
      <c r="E48" s="57"/>
      <c r="F48" s="19">
        <v>1087468.2</v>
      </c>
      <c r="G48" s="19">
        <v>1571865.57</v>
      </c>
      <c r="H48" s="72">
        <v>1600000</v>
      </c>
      <c r="I48" s="59"/>
      <c r="J48" s="6">
        <v>100</v>
      </c>
      <c r="K48" s="65" t="s">
        <v>18</v>
      </c>
      <c r="L48" s="54"/>
      <c r="M48" s="55"/>
      <c r="N48" s="66" t="s">
        <v>72</v>
      </c>
      <c r="O48" s="54"/>
      <c r="P48" s="54"/>
      <c r="Q48" s="55"/>
    </row>
    <row r="49" spans="1:17" ht="14.25">
      <c r="A49" s="70" t="s">
        <v>73</v>
      </c>
      <c r="B49" s="54"/>
      <c r="C49" s="55"/>
      <c r="D49" s="71">
        <v>51281.1</v>
      </c>
      <c r="E49" s="57"/>
      <c r="F49" s="19">
        <v>57755.62</v>
      </c>
      <c r="G49" s="19">
        <v>87912.19</v>
      </c>
      <c r="H49" s="72">
        <v>100000</v>
      </c>
      <c r="I49" s="59"/>
      <c r="J49" s="6">
        <v>100</v>
      </c>
      <c r="K49" s="65" t="s">
        <v>18</v>
      </c>
      <c r="L49" s="54"/>
      <c r="M49" s="55"/>
      <c r="N49" s="66" t="s">
        <v>74</v>
      </c>
      <c r="O49" s="54"/>
      <c r="P49" s="54"/>
      <c r="Q49" s="55"/>
    </row>
    <row r="50" spans="1:17" ht="14.25">
      <c r="A50" s="70" t="s">
        <v>75</v>
      </c>
      <c r="B50" s="54"/>
      <c r="C50" s="55"/>
      <c r="D50" s="66">
        <v>65168.94</v>
      </c>
      <c r="E50" s="55"/>
      <c r="F50" s="19">
        <v>62695.2</v>
      </c>
      <c r="G50" s="19">
        <v>44072.66</v>
      </c>
      <c r="H50" s="72">
        <v>40000</v>
      </c>
      <c r="I50" s="59"/>
      <c r="J50" s="6">
        <v>100</v>
      </c>
      <c r="K50" s="65" t="s">
        <v>18</v>
      </c>
      <c r="L50" s="54"/>
      <c r="M50" s="55"/>
      <c r="N50" s="66" t="s">
        <v>76</v>
      </c>
      <c r="O50" s="54"/>
      <c r="P50" s="54"/>
      <c r="Q50" s="55"/>
    </row>
    <row r="51" spans="1:17" ht="24.75" customHeight="1">
      <c r="A51" s="70" t="s">
        <v>77</v>
      </c>
      <c r="B51" s="54"/>
      <c r="C51" s="55"/>
      <c r="D51" s="66">
        <v>322256</v>
      </c>
      <c r="E51" s="55"/>
      <c r="F51" s="19">
        <v>314708</v>
      </c>
      <c r="G51" s="19">
        <v>336290</v>
      </c>
      <c r="H51" s="72">
        <v>280000</v>
      </c>
      <c r="I51" s="59"/>
      <c r="J51" s="6">
        <v>100</v>
      </c>
      <c r="K51" s="65" t="s">
        <v>18</v>
      </c>
      <c r="L51" s="54"/>
      <c r="M51" s="55"/>
      <c r="N51" s="66" t="s">
        <v>78</v>
      </c>
      <c r="O51" s="54"/>
      <c r="P51" s="54"/>
      <c r="Q51" s="55"/>
    </row>
    <row r="52" spans="1:17" ht="14.25">
      <c r="A52" s="51" t="s">
        <v>90</v>
      </c>
      <c r="B52" s="49"/>
      <c r="C52" s="10"/>
      <c r="D52" s="33"/>
      <c r="E52" s="31">
        <v>0</v>
      </c>
      <c r="F52" s="16">
        <v>860</v>
      </c>
      <c r="G52" s="23">
        <v>0</v>
      </c>
      <c r="H52" s="17"/>
      <c r="I52" s="11"/>
      <c r="J52" s="6"/>
      <c r="K52" s="50"/>
      <c r="L52" s="30"/>
      <c r="M52" s="29"/>
      <c r="N52" s="33"/>
      <c r="O52" s="30"/>
      <c r="P52" s="30"/>
      <c r="Q52" s="29"/>
    </row>
    <row r="53" spans="1:17" ht="14.25">
      <c r="A53" s="51" t="s">
        <v>89</v>
      </c>
      <c r="B53" s="49"/>
      <c r="C53" s="10"/>
      <c r="D53" s="33"/>
      <c r="E53" s="32">
        <v>0</v>
      </c>
      <c r="F53" s="16"/>
      <c r="G53" s="16">
        <v>0</v>
      </c>
      <c r="H53" s="17"/>
      <c r="I53" s="11"/>
      <c r="J53" s="6"/>
      <c r="K53" s="50"/>
      <c r="L53" s="30"/>
      <c r="M53" s="29"/>
      <c r="N53" s="33"/>
      <c r="O53" s="30"/>
      <c r="P53" s="30"/>
      <c r="Q53" s="29"/>
    </row>
    <row r="54" spans="1:17" ht="14.25">
      <c r="A54" s="70" t="s">
        <v>79</v>
      </c>
      <c r="B54" s="54"/>
      <c r="C54" s="55"/>
      <c r="D54" s="66" t="s">
        <v>16</v>
      </c>
      <c r="E54" s="55"/>
      <c r="F54" s="5" t="s">
        <v>16</v>
      </c>
      <c r="G54" s="5">
        <v>0</v>
      </c>
      <c r="H54" s="64" t="s">
        <v>17</v>
      </c>
      <c r="I54" s="54"/>
      <c r="J54" s="6"/>
      <c r="K54" s="65" t="s">
        <v>18</v>
      </c>
      <c r="L54" s="54"/>
      <c r="M54" s="55"/>
      <c r="N54" s="66" t="s">
        <v>17</v>
      </c>
      <c r="O54" s="54"/>
      <c r="P54" s="54"/>
      <c r="Q54" s="55"/>
    </row>
    <row r="55" spans="1:17" ht="14.25">
      <c r="A55" s="61" t="s">
        <v>80</v>
      </c>
      <c r="B55" s="54"/>
      <c r="C55" s="55"/>
      <c r="D55" s="62">
        <v>13473436.88</v>
      </c>
      <c r="E55" s="57"/>
      <c r="F55" s="18">
        <v>12007221.44</v>
      </c>
      <c r="G55" s="18">
        <v>13273342.73</v>
      </c>
      <c r="H55" s="58">
        <v>11530000</v>
      </c>
      <c r="I55" s="59"/>
      <c r="J55" s="8" t="s">
        <v>4</v>
      </c>
      <c r="K55" s="63" t="s">
        <v>4</v>
      </c>
      <c r="L55" s="54"/>
      <c r="M55" s="55"/>
      <c r="N55" s="61" t="s">
        <v>81</v>
      </c>
      <c r="O55" s="54"/>
      <c r="P55" s="54"/>
      <c r="Q55" s="55"/>
    </row>
    <row r="56" spans="1:17" ht="14.25">
      <c r="A56" s="73" t="s">
        <v>82</v>
      </c>
      <c r="B56" s="54"/>
      <c r="C56" s="55"/>
      <c r="D56" s="73" t="s">
        <v>4</v>
      </c>
      <c r="E56" s="55"/>
      <c r="F56" s="2" t="s">
        <v>4</v>
      </c>
      <c r="G56" s="3" t="s">
        <v>4</v>
      </c>
      <c r="H56" s="67" t="s">
        <v>4</v>
      </c>
      <c r="I56" s="54"/>
      <c r="J56" s="4" t="s">
        <v>4</v>
      </c>
      <c r="K56" s="68" t="s">
        <v>4</v>
      </c>
      <c r="L56" s="54"/>
      <c r="M56" s="55"/>
      <c r="N56" s="69" t="s">
        <v>4</v>
      </c>
      <c r="O56" s="54"/>
      <c r="P56" s="54"/>
      <c r="Q56" s="55"/>
    </row>
    <row r="57" spans="1:17" ht="30" customHeight="1">
      <c r="A57" s="70" t="s">
        <v>83</v>
      </c>
      <c r="B57" s="54"/>
      <c r="C57" s="55"/>
      <c r="D57" s="71">
        <v>4861701.82</v>
      </c>
      <c r="E57" s="57"/>
      <c r="F57" s="19">
        <v>5658231</v>
      </c>
      <c r="G57" s="5" t="s">
        <v>84</v>
      </c>
      <c r="H57" s="72">
        <v>4952000</v>
      </c>
      <c r="I57" s="59"/>
      <c r="J57" s="6">
        <v>100</v>
      </c>
      <c r="K57" s="65" t="s">
        <v>18</v>
      </c>
      <c r="L57" s="54"/>
      <c r="M57" s="55"/>
      <c r="N57" s="66" t="s">
        <v>85</v>
      </c>
      <c r="O57" s="54"/>
      <c r="P57" s="54"/>
      <c r="Q57" s="55"/>
    </row>
    <row r="58" spans="1:17" ht="14.25">
      <c r="A58" s="61" t="s">
        <v>86</v>
      </c>
      <c r="B58" s="54"/>
      <c r="C58" s="55"/>
      <c r="D58" s="62">
        <v>4861701.82</v>
      </c>
      <c r="E58" s="57"/>
      <c r="F58" s="18">
        <v>5658231</v>
      </c>
      <c r="G58" s="7" t="s">
        <v>84</v>
      </c>
      <c r="H58" s="58">
        <v>4952000</v>
      </c>
      <c r="I58" s="59"/>
      <c r="J58" s="8" t="s">
        <v>4</v>
      </c>
      <c r="K58" s="63" t="s">
        <v>4</v>
      </c>
      <c r="L58" s="54"/>
      <c r="M58" s="55"/>
      <c r="N58" s="61" t="s">
        <v>85</v>
      </c>
      <c r="O58" s="54"/>
      <c r="P58" s="54"/>
      <c r="Q58" s="55"/>
    </row>
    <row r="59" spans="1:17" ht="14.25">
      <c r="A59" s="53" t="s">
        <v>87</v>
      </c>
      <c r="B59" s="54"/>
      <c r="C59" s="55"/>
      <c r="D59" s="56">
        <v>18867087.54</v>
      </c>
      <c r="E59" s="57"/>
      <c r="F59" s="20">
        <v>18696520.47</v>
      </c>
      <c r="G59" s="20">
        <v>19064408.86</v>
      </c>
      <c r="H59" s="58">
        <v>17000000</v>
      </c>
      <c r="I59" s="59"/>
      <c r="J59" s="9" t="s">
        <v>4</v>
      </c>
      <c r="K59" s="60" t="s">
        <v>4</v>
      </c>
      <c r="L59" s="54"/>
      <c r="M59" s="55"/>
      <c r="N59" s="53" t="s">
        <v>88</v>
      </c>
      <c r="O59" s="54"/>
      <c r="P59" s="54"/>
      <c r="Q59" s="55"/>
    </row>
    <row r="60" ht="409.5" customHeight="1" hidden="1">
      <c r="H60">
        <f>SUM(H12:H15)</f>
        <v>157200</v>
      </c>
    </row>
  </sheetData>
  <sheetProtection/>
  <mergeCells count="232">
    <mergeCell ref="A3:O3"/>
    <mergeCell ref="A4:O4"/>
    <mergeCell ref="A5:O5"/>
    <mergeCell ref="H10:I10"/>
    <mergeCell ref="J10:M10"/>
    <mergeCell ref="N10:Q10"/>
    <mergeCell ref="A6:O6"/>
    <mergeCell ref="A7:B7"/>
    <mergeCell ref="C7:H7"/>
    <mergeCell ref="I7:L7"/>
    <mergeCell ref="M7:O7"/>
    <mergeCell ref="A11:C11"/>
    <mergeCell ref="D11:E11"/>
    <mergeCell ref="H11:I11"/>
    <mergeCell ref="K11:M11"/>
    <mergeCell ref="N11:Q11"/>
    <mergeCell ref="A9:C9"/>
    <mergeCell ref="D9:G9"/>
    <mergeCell ref="H9:Q9"/>
    <mergeCell ref="A10:C10"/>
    <mergeCell ref="D10:E10"/>
    <mergeCell ref="A13:C13"/>
    <mergeCell ref="D13:E13"/>
    <mergeCell ref="H13:I13"/>
    <mergeCell ref="K13:M13"/>
    <mergeCell ref="N13:Q13"/>
    <mergeCell ref="A12:C12"/>
    <mergeCell ref="D12:E12"/>
    <mergeCell ref="H12:I12"/>
    <mergeCell ref="K12:M12"/>
    <mergeCell ref="N12:Q12"/>
    <mergeCell ref="A15:C15"/>
    <mergeCell ref="D15:E15"/>
    <mergeCell ref="H15:I15"/>
    <mergeCell ref="K15:M15"/>
    <mergeCell ref="N15:Q15"/>
    <mergeCell ref="A14:C14"/>
    <mergeCell ref="D14:E14"/>
    <mergeCell ref="H14:I14"/>
    <mergeCell ref="K14:M14"/>
    <mergeCell ref="N14:Q14"/>
    <mergeCell ref="A18:C18"/>
    <mergeCell ref="D18:E18"/>
    <mergeCell ref="H18:I18"/>
    <mergeCell ref="K18:M18"/>
    <mergeCell ref="N18:Q18"/>
    <mergeCell ref="A16:C16"/>
    <mergeCell ref="D16:E16"/>
    <mergeCell ref="H16:I16"/>
    <mergeCell ref="K16:M16"/>
    <mergeCell ref="N16:Q16"/>
    <mergeCell ref="A20:C20"/>
    <mergeCell ref="D20:E20"/>
    <mergeCell ref="H20:I20"/>
    <mergeCell ref="K20:M20"/>
    <mergeCell ref="N20:Q20"/>
    <mergeCell ref="A19:C19"/>
    <mergeCell ref="D19:E19"/>
    <mergeCell ref="H19:I19"/>
    <mergeCell ref="K19:M19"/>
    <mergeCell ref="N19:Q19"/>
    <mergeCell ref="A22:C22"/>
    <mergeCell ref="D22:E22"/>
    <mergeCell ref="H22:I22"/>
    <mergeCell ref="K22:M22"/>
    <mergeCell ref="N22:Q22"/>
    <mergeCell ref="A21:C21"/>
    <mergeCell ref="D21:E21"/>
    <mergeCell ref="H21:I21"/>
    <mergeCell ref="K21:M21"/>
    <mergeCell ref="N21:Q21"/>
    <mergeCell ref="A24:C24"/>
    <mergeCell ref="D24:E24"/>
    <mergeCell ref="H24:I24"/>
    <mergeCell ref="K24:M24"/>
    <mergeCell ref="N24:Q24"/>
    <mergeCell ref="A23:C23"/>
    <mergeCell ref="D23:E23"/>
    <mergeCell ref="H23:I23"/>
    <mergeCell ref="K23:M23"/>
    <mergeCell ref="N23:Q23"/>
    <mergeCell ref="A26:C26"/>
    <mergeCell ref="D26:E26"/>
    <mergeCell ref="H26:I26"/>
    <mergeCell ref="K26:M26"/>
    <mergeCell ref="N26:Q26"/>
    <mergeCell ref="A25:C25"/>
    <mergeCell ref="D25:E25"/>
    <mergeCell ref="H25:I25"/>
    <mergeCell ref="K25:M25"/>
    <mergeCell ref="N25:Q25"/>
    <mergeCell ref="A28:C28"/>
    <mergeCell ref="D28:E28"/>
    <mergeCell ref="H28:I28"/>
    <mergeCell ref="K28:M28"/>
    <mergeCell ref="N28:Q28"/>
    <mergeCell ref="A27:C27"/>
    <mergeCell ref="D27:E27"/>
    <mergeCell ref="H27:I27"/>
    <mergeCell ref="K27:M27"/>
    <mergeCell ref="N27:Q27"/>
    <mergeCell ref="A30:C30"/>
    <mergeCell ref="D30:E30"/>
    <mergeCell ref="H30:I30"/>
    <mergeCell ref="K30:M30"/>
    <mergeCell ref="N30:Q30"/>
    <mergeCell ref="A29:C29"/>
    <mergeCell ref="D29:E29"/>
    <mergeCell ref="H29:I29"/>
    <mergeCell ref="K29:M29"/>
    <mergeCell ref="N29:Q29"/>
    <mergeCell ref="A32:C32"/>
    <mergeCell ref="D32:E32"/>
    <mergeCell ref="H32:I32"/>
    <mergeCell ref="K32:M32"/>
    <mergeCell ref="N32:Q32"/>
    <mergeCell ref="A31:C31"/>
    <mergeCell ref="D31:E31"/>
    <mergeCell ref="H31:I31"/>
    <mergeCell ref="K31:M31"/>
    <mergeCell ref="N31:Q31"/>
    <mergeCell ref="A34:C34"/>
    <mergeCell ref="D34:E34"/>
    <mergeCell ref="H34:I34"/>
    <mergeCell ref="K34:M34"/>
    <mergeCell ref="N34:Q34"/>
    <mergeCell ref="A33:C33"/>
    <mergeCell ref="D33:E33"/>
    <mergeCell ref="H33:I33"/>
    <mergeCell ref="K33:M33"/>
    <mergeCell ref="N33:Q33"/>
    <mergeCell ref="A39:C39"/>
    <mergeCell ref="D39:E39"/>
    <mergeCell ref="H39:I39"/>
    <mergeCell ref="K39:M39"/>
    <mergeCell ref="N39:Q39"/>
    <mergeCell ref="A35:C35"/>
    <mergeCell ref="D35:E35"/>
    <mergeCell ref="H35:I35"/>
    <mergeCell ref="K35:M35"/>
    <mergeCell ref="N35:Q35"/>
    <mergeCell ref="A41:C41"/>
    <mergeCell ref="D41:E41"/>
    <mergeCell ref="H41:I41"/>
    <mergeCell ref="K41:M41"/>
    <mergeCell ref="N41:Q41"/>
    <mergeCell ref="A40:C40"/>
    <mergeCell ref="D40:E40"/>
    <mergeCell ref="H40:I40"/>
    <mergeCell ref="K40:M40"/>
    <mergeCell ref="N40:Q40"/>
    <mergeCell ref="A43:C43"/>
    <mergeCell ref="D43:E43"/>
    <mergeCell ref="H43:I43"/>
    <mergeCell ref="K43:M43"/>
    <mergeCell ref="N43:Q43"/>
    <mergeCell ref="A42:C42"/>
    <mergeCell ref="D42:E42"/>
    <mergeCell ref="H42:I42"/>
    <mergeCell ref="K42:M42"/>
    <mergeCell ref="N42:Q42"/>
    <mergeCell ref="A45:C45"/>
    <mergeCell ref="D45:E45"/>
    <mergeCell ref="H45:I45"/>
    <mergeCell ref="K45:M45"/>
    <mergeCell ref="N45:Q45"/>
    <mergeCell ref="A44:C44"/>
    <mergeCell ref="D44:E44"/>
    <mergeCell ref="H44:I44"/>
    <mergeCell ref="K44:M44"/>
    <mergeCell ref="N44:Q44"/>
    <mergeCell ref="A47:C47"/>
    <mergeCell ref="D47:E47"/>
    <mergeCell ref="H47:I47"/>
    <mergeCell ref="K47:M47"/>
    <mergeCell ref="N47:Q47"/>
    <mergeCell ref="A46:C46"/>
    <mergeCell ref="D46:E46"/>
    <mergeCell ref="H46:I46"/>
    <mergeCell ref="K46:M46"/>
    <mergeCell ref="N46:Q46"/>
    <mergeCell ref="A49:C49"/>
    <mergeCell ref="D49:E49"/>
    <mergeCell ref="H49:I49"/>
    <mergeCell ref="K49:M49"/>
    <mergeCell ref="N49:Q49"/>
    <mergeCell ref="A48:C48"/>
    <mergeCell ref="D48:E48"/>
    <mergeCell ref="H48:I48"/>
    <mergeCell ref="K48:M48"/>
    <mergeCell ref="N48:Q48"/>
    <mergeCell ref="A51:C51"/>
    <mergeCell ref="D51:E51"/>
    <mergeCell ref="H51:I51"/>
    <mergeCell ref="K51:M51"/>
    <mergeCell ref="N51:Q51"/>
    <mergeCell ref="A50:C50"/>
    <mergeCell ref="D50:E50"/>
    <mergeCell ref="H50:I50"/>
    <mergeCell ref="K50:M50"/>
    <mergeCell ref="N50:Q50"/>
    <mergeCell ref="A55:C55"/>
    <mergeCell ref="D55:E55"/>
    <mergeCell ref="H55:I55"/>
    <mergeCell ref="K55:M55"/>
    <mergeCell ref="N55:Q55"/>
    <mergeCell ref="A54:C54"/>
    <mergeCell ref="D54:E54"/>
    <mergeCell ref="A57:C57"/>
    <mergeCell ref="D57:E57"/>
    <mergeCell ref="H57:I57"/>
    <mergeCell ref="K57:M57"/>
    <mergeCell ref="N57:Q57"/>
    <mergeCell ref="A56:C56"/>
    <mergeCell ref="D56:E56"/>
    <mergeCell ref="N58:Q58"/>
    <mergeCell ref="H54:I54"/>
    <mergeCell ref="K54:M54"/>
    <mergeCell ref="N54:Q54"/>
    <mergeCell ref="H56:I56"/>
    <mergeCell ref="K56:M56"/>
    <mergeCell ref="N56:Q56"/>
    <mergeCell ref="A1:Q1"/>
    <mergeCell ref="A59:C59"/>
    <mergeCell ref="D59:E59"/>
    <mergeCell ref="H59:I59"/>
    <mergeCell ref="K59:M59"/>
    <mergeCell ref="N59:Q59"/>
    <mergeCell ref="A58:C58"/>
    <mergeCell ref="D58:E58"/>
    <mergeCell ref="H58:I58"/>
    <mergeCell ref="K58:M58"/>
  </mergeCells>
  <printOptions/>
  <pageMargins left="0.5905511811023623" right="0.4724409448818898" top="0.7874015748031497" bottom="0.3937007874015748" header="0.1968503937007874" footer="0"/>
  <pageSetup horizontalDpi="600" verticalDpi="600" orientation="landscape" paperSize="9" r:id="rId3"/>
  <headerFooter alignWithMargins="0">
    <oddHeader>&amp;C-14-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</cp:lastModifiedBy>
  <cp:lastPrinted>2016-09-06T05:48:15Z</cp:lastPrinted>
  <dcterms:created xsi:type="dcterms:W3CDTF">2016-08-11T04:55:59Z</dcterms:created>
  <dcterms:modified xsi:type="dcterms:W3CDTF">2016-09-06T05:48:16Z</dcterms:modified>
  <cp:category/>
  <cp:version/>
  <cp:contentType/>
  <cp:contentStatus/>
</cp:coreProperties>
</file>